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U6" i="2" l="1"/>
  <c r="T6" i="2"/>
  <c r="S6" i="2"/>
  <c r="Q6" i="2"/>
  <c r="P6" i="2"/>
  <c r="O6" i="2"/>
  <c r="M6" i="2"/>
  <c r="L6" i="2"/>
  <c r="K6" i="2"/>
  <c r="H6" i="2"/>
  <c r="H9" i="2" s="1"/>
  <c r="H12" i="2" s="1"/>
  <c r="G6" i="2"/>
  <c r="G9" i="2" s="1"/>
  <c r="G12" i="2" s="1"/>
  <c r="F6" i="2"/>
  <c r="I6" i="2" s="1"/>
  <c r="E6" i="2"/>
  <c r="E9" i="2" s="1"/>
  <c r="E12" i="2" s="1"/>
  <c r="I5" i="2"/>
  <c r="F9" i="2" l="1"/>
  <c r="J13" i="1"/>
  <c r="I13" i="1"/>
  <c r="H13" i="1"/>
  <c r="G13" i="1"/>
  <c r="F13" i="1"/>
  <c r="E13" i="1"/>
  <c r="N13" i="1"/>
  <c r="M13" i="1"/>
  <c r="L13" i="1"/>
  <c r="K13" i="1"/>
  <c r="D14" i="1" s="1"/>
  <c r="F12" i="2" l="1"/>
  <c r="I12" i="2" s="1"/>
  <c r="I9" i="2"/>
</calcChain>
</file>

<file path=xl/sharedStrings.xml><?xml version="1.0" encoding="utf-8"?>
<sst xmlns="http://schemas.openxmlformats.org/spreadsheetml/2006/main" count="107" uniqueCount="66">
  <si>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</si>
  <si>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</si>
  <si>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</si>
  <si>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</si>
  <si>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</si>
  <si>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</si>
  <si>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</si>
  <si>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</si>
  <si>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</si>
  <si>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</si>
  <si>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</si>
  <si>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</si>
  <si>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</si>
  <si>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</si>
  <si>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</si>
  <si>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</si>
  <si>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</si>
  <si>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</si>
  <si>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</si>
  <si>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</si>
  <si>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Juhani Leislahti</t>
  </si>
  <si>
    <t>14.</t>
  </si>
  <si>
    <t>HP</t>
  </si>
  <si>
    <t>9.</t>
  </si>
  <si>
    <t>12.</t>
  </si>
  <si>
    <t>6.</t>
  </si>
  <si>
    <t>4.</t>
  </si>
  <si>
    <t>8.</t>
  </si>
  <si>
    <t>1.</t>
  </si>
  <si>
    <t>suomensarja</t>
  </si>
  <si>
    <t>15.05. 1960  TMP - HP  15-3</t>
  </si>
  <si>
    <t>2.  ottelu</t>
  </si>
  <si>
    <t>22.05. 1960  Kiri - HP  24-5</t>
  </si>
  <si>
    <t>5.  ottelu</t>
  </si>
  <si>
    <t>06.06. 1960  IK - HP  19-10</t>
  </si>
  <si>
    <t>31.  ottelu</t>
  </si>
  <si>
    <t>11.08. 1963  HP - PeVe  13-3</t>
  </si>
  <si>
    <t>Seurat</t>
  </si>
  <si>
    <t>HP = Haminan Palloilijat  (1928)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</si>
  <si>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</si>
  <si>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</si>
  <si>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</si>
  <si>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</si>
  <si>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</si>
  <si>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</si>
  <si>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</si>
  <si>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</si>
  <si>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</si>
  <si>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</si>
  <si>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</si>
  <si>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7.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</si>
  <si>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</si>
  <si>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</si>
  <si>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</si>
  <si>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</si>
  <si>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</si>
  <si>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</si>
  <si>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</si>
  <si>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</si>
  <si>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 xml:space="preserve">Lyöty </t>
  </si>
  <si>
    <t xml:space="preserve">Tuotu </t>
  </si>
  <si>
    <t xml:space="preserve">  19 v   2 kk 10 pv</t>
  </si>
  <si>
    <t xml:space="preserve">  19 v   2 kk 17 pv</t>
  </si>
  <si>
    <t xml:space="preserve">  19 v   3 kk   1 pv</t>
  </si>
  <si>
    <t xml:space="preserve">  22 v   5 kk   6 pv</t>
  </si>
  <si>
    <t>s.  5.3.1941   Hamina     k.  7.4.2022   Hamina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</si>
</sst>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6" borderId="2" xfId="0" applyFont="1" applyFill="1" applyBorder="1" applyAlignment="1"/>
    <xf numFmtId="0" fontId="2" fillId="6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3" fillId="0" borderId="0" xfId="0" applyFo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3" fillId="7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7" fillId="6" borderId="3" xfId="0" applyFont="1" applyFill="1" applyBorder="1" applyAlignment="1">
      <alignment horizontal="left" vertical="top"/>
    </xf>
    <xf numFmtId="0" fontId="1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3" fillId="0" borderId="0" xfId="0" applyFont="1" applyAlignment="1"/>
    <xf numFmtId="165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3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4" customWidth="1"/>
    <col min="3" max="3" width="6.7109375" style="45" customWidth="1"/>
    <col min="4" max="4" width="9.5703125" style="44" customWidth="1"/>
    <col min="5" max="14" width="6.7109375" style="45" customWidth="1"/>
    <col min="15" max="15" width="23.85546875" style="4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65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21</v>
      </c>
      <c r="D4" s="23" t="s">
        <v>22</v>
      </c>
      <c r="E4" s="22">
        <v>7</v>
      </c>
      <c r="F4" s="22">
        <v>0</v>
      </c>
      <c r="G4" s="24">
        <v>2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6">
        <v>1961</v>
      </c>
      <c r="C5" s="26" t="s">
        <v>28</v>
      </c>
      <c r="D5" s="27" t="s">
        <v>22</v>
      </c>
      <c r="E5" s="26"/>
      <c r="F5" s="28" t="s">
        <v>29</v>
      </c>
      <c r="G5" s="29"/>
      <c r="H5" s="30"/>
      <c r="I5" s="26"/>
      <c r="J5" s="26"/>
      <c r="K5" s="30"/>
      <c r="L5" s="30"/>
      <c r="M5" s="29"/>
      <c r="N5" s="26"/>
      <c r="O5" s="16"/>
      <c r="P5" s="20"/>
    </row>
    <row r="6" spans="1:16" s="21" customFormat="1" ht="15" customHeight="1" x14ac:dyDescent="0.2">
      <c r="A6" s="1"/>
      <c r="B6" s="22">
        <v>1962</v>
      </c>
      <c r="C6" s="22" t="s">
        <v>23</v>
      </c>
      <c r="D6" s="23" t="s">
        <v>22</v>
      </c>
      <c r="E6" s="22">
        <v>14</v>
      </c>
      <c r="F6" s="22">
        <v>0</v>
      </c>
      <c r="G6" s="24">
        <v>1</v>
      </c>
      <c r="H6" s="22">
        <v>4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1963</v>
      </c>
      <c r="C7" s="22" t="s">
        <v>23</v>
      </c>
      <c r="D7" s="31" t="s">
        <v>22</v>
      </c>
      <c r="E7" s="22">
        <v>13</v>
      </c>
      <c r="F7" s="22">
        <v>1</v>
      </c>
      <c r="G7" s="24">
        <v>8</v>
      </c>
      <c r="H7" s="22">
        <v>7</v>
      </c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1964</v>
      </c>
      <c r="C8" s="22" t="s">
        <v>24</v>
      </c>
      <c r="D8" s="23" t="s">
        <v>22</v>
      </c>
      <c r="E8" s="22">
        <v>14</v>
      </c>
      <c r="F8" s="22">
        <v>1</v>
      </c>
      <c r="G8" s="24">
        <v>6</v>
      </c>
      <c r="H8" s="22">
        <v>1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6">
        <v>1965</v>
      </c>
      <c r="C9" s="26" t="s">
        <v>28</v>
      </c>
      <c r="D9" s="27" t="s">
        <v>22</v>
      </c>
      <c r="E9" s="26"/>
      <c r="F9" s="32" t="s">
        <v>29</v>
      </c>
      <c r="G9" s="29"/>
      <c r="H9" s="30"/>
      <c r="I9" s="26"/>
      <c r="J9" s="26"/>
      <c r="K9" s="30"/>
      <c r="L9" s="30"/>
      <c r="M9" s="29"/>
      <c r="N9" s="26"/>
      <c r="O9" s="16"/>
      <c r="P9" s="20"/>
    </row>
    <row r="10" spans="1:16" s="21" customFormat="1" ht="15" customHeight="1" x14ac:dyDescent="0.2">
      <c r="A10" s="1"/>
      <c r="B10" s="22">
        <v>1966</v>
      </c>
      <c r="C10" s="22" t="s">
        <v>25</v>
      </c>
      <c r="D10" s="23" t="s">
        <v>22</v>
      </c>
      <c r="E10" s="22">
        <v>20</v>
      </c>
      <c r="F10" s="24">
        <v>0</v>
      </c>
      <c r="G10" s="22">
        <v>19</v>
      </c>
      <c r="H10" s="22">
        <v>7</v>
      </c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1967</v>
      </c>
      <c r="C11" s="22" t="s">
        <v>26</v>
      </c>
      <c r="D11" s="23" t="s">
        <v>22</v>
      </c>
      <c r="E11" s="22">
        <v>17</v>
      </c>
      <c r="F11" s="22">
        <v>1</v>
      </c>
      <c r="G11" s="24">
        <v>11</v>
      </c>
      <c r="H11" s="22">
        <v>10</v>
      </c>
      <c r="I11" s="22"/>
      <c r="J11" s="22"/>
      <c r="K11" s="24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1968</v>
      </c>
      <c r="C12" s="22" t="s">
        <v>27</v>
      </c>
      <c r="D12" s="23" t="s">
        <v>22</v>
      </c>
      <c r="E12" s="22">
        <v>4</v>
      </c>
      <c r="F12" s="22">
        <v>1</v>
      </c>
      <c r="G12" s="24">
        <v>1</v>
      </c>
      <c r="H12" s="22">
        <v>2</v>
      </c>
      <c r="I12" s="22"/>
      <c r="J12" s="22"/>
      <c r="K12" s="24"/>
      <c r="L12" s="24"/>
      <c r="M12" s="25"/>
      <c r="N12" s="22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SUM(E4:E12)</f>
        <v>89</v>
      </c>
      <c r="F13" s="17">
        <f t="shared" si="0"/>
        <v>4</v>
      </c>
      <c r="G13" s="17">
        <f t="shared" si="0"/>
        <v>48</v>
      </c>
      <c r="H13" s="17">
        <f t="shared" si="0"/>
        <v>32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3" t="s">
        <v>2</v>
      </c>
      <c r="C14" s="25"/>
      <c r="D14" s="33">
        <f>SUM(E13/3+F13*5/3+G13*5/3+H13*5/3+I13*25+J13*25+K13*15+L13*25+M13*20+N13*15)</f>
        <v>169.66666666666669</v>
      </c>
      <c r="E14" s="1"/>
      <c r="F14" s="1"/>
      <c r="G14" s="1"/>
      <c r="H14" s="1"/>
      <c r="I14" s="1"/>
      <c r="J14" s="1"/>
      <c r="K14" s="1"/>
      <c r="L14" s="1"/>
      <c r="M14" s="34"/>
      <c r="N14" s="1"/>
      <c r="O14" s="35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6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7"/>
      <c r="G16" s="37"/>
      <c r="H16" s="37"/>
      <c r="I16" s="37"/>
      <c r="J16" s="37"/>
      <c r="K16" s="37"/>
      <c r="L16" s="37"/>
      <c r="M16" s="37"/>
      <c r="N16" s="37"/>
      <c r="O16" s="38"/>
      <c r="P16" s="20"/>
    </row>
    <row r="17" spans="1:32" s="21" customFormat="1" ht="15" customHeight="1" x14ac:dyDescent="0.2">
      <c r="A17" s="1"/>
      <c r="B17" s="123" t="s">
        <v>10</v>
      </c>
      <c r="C17" s="124"/>
      <c r="D17" s="125" t="s">
        <v>30</v>
      </c>
      <c r="E17" s="125"/>
      <c r="F17" s="125"/>
      <c r="G17" s="125"/>
      <c r="H17" s="125"/>
      <c r="I17" s="126" t="s">
        <v>13</v>
      </c>
      <c r="J17" s="127"/>
      <c r="K17" s="128" t="s">
        <v>61</v>
      </c>
      <c r="L17" s="127"/>
      <c r="M17" s="127"/>
      <c r="N17" s="127"/>
      <c r="O17" s="129"/>
      <c r="P17" s="20"/>
    </row>
    <row r="18" spans="1:32" s="21" customFormat="1" ht="15" customHeight="1" x14ac:dyDescent="0.2">
      <c r="A18" s="1"/>
      <c r="B18" s="130" t="s">
        <v>59</v>
      </c>
      <c r="C18" s="131"/>
      <c r="D18" s="125" t="s">
        <v>32</v>
      </c>
      <c r="E18" s="125"/>
      <c r="F18" s="125"/>
      <c r="G18" s="125"/>
      <c r="H18" s="125"/>
      <c r="I18" s="126" t="s">
        <v>31</v>
      </c>
      <c r="J18" s="126"/>
      <c r="K18" s="132" t="s">
        <v>62</v>
      </c>
      <c r="L18" s="126"/>
      <c r="M18" s="126"/>
      <c r="N18" s="126"/>
      <c r="O18" s="129"/>
      <c r="P18" s="20"/>
    </row>
    <row r="19" spans="1:32" ht="15" customHeight="1" x14ac:dyDescent="0.2">
      <c r="B19" s="130" t="s">
        <v>60</v>
      </c>
      <c r="C19" s="131"/>
      <c r="D19" s="125" t="s">
        <v>34</v>
      </c>
      <c r="E19" s="125"/>
      <c r="F19" s="125"/>
      <c r="G19" s="125"/>
      <c r="H19" s="125"/>
      <c r="I19" s="126" t="s">
        <v>33</v>
      </c>
      <c r="J19" s="126"/>
      <c r="K19" s="132" t="s">
        <v>63</v>
      </c>
      <c r="L19" s="126"/>
      <c r="M19" s="126"/>
      <c r="N19" s="126"/>
      <c r="O19" s="129"/>
      <c r="P19" s="8"/>
    </row>
    <row r="20" spans="1:32" s="21" customFormat="1" ht="15" customHeight="1" x14ac:dyDescent="0.2">
      <c r="A20" s="1"/>
      <c r="B20" s="133" t="s">
        <v>11</v>
      </c>
      <c r="C20" s="134"/>
      <c r="D20" s="135" t="s">
        <v>36</v>
      </c>
      <c r="E20" s="135"/>
      <c r="F20" s="135"/>
      <c r="G20" s="135"/>
      <c r="H20" s="135"/>
      <c r="I20" s="136" t="s">
        <v>35</v>
      </c>
      <c r="J20" s="136"/>
      <c r="K20" s="137" t="s">
        <v>64</v>
      </c>
      <c r="L20" s="136"/>
      <c r="M20" s="136"/>
      <c r="N20" s="136"/>
      <c r="O20" s="79"/>
      <c r="P20" s="8"/>
    </row>
    <row r="21" spans="1:32" ht="15" customHeight="1" x14ac:dyDescent="0.2">
      <c r="B21" s="1"/>
      <c r="C21" s="8"/>
      <c r="D21" s="1"/>
      <c r="E21" s="1"/>
      <c r="F21" s="1"/>
      <c r="G21" s="1"/>
      <c r="H21" s="1"/>
      <c r="I21" s="1"/>
      <c r="J21" s="1"/>
      <c r="K21" s="1"/>
      <c r="L21" s="35"/>
      <c r="M21" s="35"/>
      <c r="N21" s="1"/>
      <c r="O21" s="39"/>
      <c r="P21" s="20"/>
    </row>
    <row r="22" spans="1:32" ht="15" customHeight="1" x14ac:dyDescent="0.25">
      <c r="B22" s="1" t="s">
        <v>37</v>
      </c>
      <c r="C22" s="1"/>
      <c r="D22" s="1" t="s">
        <v>38</v>
      </c>
      <c r="E22" s="1"/>
      <c r="F22" s="1"/>
      <c r="G22" s="1"/>
      <c r="H22" s="1"/>
      <c r="I22" s="1"/>
      <c r="J22" s="1"/>
      <c r="K22" s="1"/>
      <c r="L22" s="1"/>
      <c r="M22" s="1"/>
      <c r="N22" s="40"/>
      <c r="O22" s="35"/>
      <c r="P22" s="1"/>
      <c r="Q22" s="41"/>
      <c r="R22" s="1"/>
      <c r="S22" s="1"/>
      <c r="T22" s="35"/>
      <c r="U22" s="35"/>
      <c r="V22" s="42"/>
      <c r="W22" s="1"/>
      <c r="X22" s="1"/>
      <c r="Y22" s="1"/>
      <c r="Z22" s="1"/>
      <c r="AA22" s="1"/>
      <c r="AB22" s="1"/>
      <c r="AC22" s="1"/>
      <c r="AD22" s="1"/>
      <c r="AE22" s="1"/>
      <c r="AF22" s="43"/>
    </row>
    <row r="23" spans="1:32" ht="15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1"/>
      <c r="O23" s="35"/>
      <c r="P23" s="1"/>
      <c r="Q23" s="41"/>
      <c r="R23" s="1"/>
      <c r="S23" s="1"/>
      <c r="T23" s="35"/>
      <c r="U23" s="35"/>
      <c r="V23" s="42"/>
      <c r="W23" s="1"/>
      <c r="X23" s="1"/>
      <c r="Y23" s="1"/>
      <c r="Z23" s="1"/>
      <c r="AA23" s="1"/>
      <c r="AB23" s="1"/>
      <c r="AC23" s="1"/>
      <c r="AD23" s="1"/>
      <c r="AE23" s="1"/>
      <c r="AF23" s="43"/>
    </row>
    <row r="24" spans="1:32" ht="15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1"/>
      <c r="O24" s="35"/>
      <c r="P24" s="1"/>
      <c r="Q24" s="41"/>
      <c r="R24" s="1"/>
      <c r="S24" s="1"/>
      <c r="T24" s="35"/>
      <c r="U24" s="35"/>
      <c r="V24" s="42"/>
      <c r="W24" s="1"/>
      <c r="X24" s="1"/>
      <c r="Y24" s="1"/>
      <c r="Z24" s="1"/>
      <c r="AA24" s="1"/>
      <c r="AB24" s="1"/>
      <c r="AC24" s="1"/>
      <c r="AD24" s="1"/>
      <c r="AE24" s="1"/>
      <c r="AF24" s="43"/>
    </row>
    <row r="25" spans="1:3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39"/>
      <c r="P25" s="20"/>
    </row>
    <row r="26" spans="1:3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39"/>
      <c r="P26" s="20"/>
    </row>
    <row r="27" spans="1:3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39"/>
      <c r="P27" s="20"/>
    </row>
    <row r="28" spans="1:3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39"/>
      <c r="P28" s="20"/>
    </row>
    <row r="29" spans="1:3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39"/>
      <c r="P29" s="20"/>
    </row>
    <row r="30" spans="1:3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39"/>
      <c r="P30" s="20"/>
    </row>
    <row r="31" spans="1:3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39"/>
      <c r="P31" s="20"/>
    </row>
    <row r="32" spans="1:3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3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3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3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3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3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3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3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3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3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3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3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3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3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3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3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3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3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3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5"/>
      <c r="N50" s="1"/>
      <c r="O50" s="39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5"/>
      <c r="N51" s="1"/>
      <c r="O51" s="39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workbookViewId="0"/>
  </sheetViews>
  <sheetFormatPr defaultRowHeight="15" x14ac:dyDescent="0.2"/>
  <cols>
    <col min="1" max="1" width="0.7109375" style="52" customWidth="1"/>
    <col min="2" max="2" width="8.140625" style="61" customWidth="1"/>
    <col min="3" max="3" width="7.140625" style="122" customWidth="1"/>
    <col min="4" max="4" width="5.85546875" style="61" customWidth="1"/>
    <col min="5" max="8" width="5.7109375" style="62" customWidth="1"/>
    <col min="9" max="9" width="10.7109375" style="62" customWidth="1"/>
    <col min="10" max="10" width="0.5703125" style="62" customWidth="1"/>
    <col min="11" max="13" width="5.7109375" style="62" customWidth="1"/>
    <col min="14" max="14" width="10.7109375" style="62" customWidth="1"/>
    <col min="15" max="17" width="5.7109375" style="62" customWidth="1"/>
    <col min="18" max="18" width="10.5703125" style="62" customWidth="1"/>
    <col min="19" max="21" width="3.7109375" style="63" customWidth="1"/>
    <col min="22" max="22" width="28.85546875" style="52" customWidth="1"/>
    <col min="23" max="23" width="77.42578125" style="52" customWidth="1"/>
    <col min="24" max="24" width="9.140625" style="52"/>
    <col min="25" max="25" width="20.5703125" style="52" customWidth="1"/>
    <col min="26" max="16384" width="9.140625" style="52"/>
  </cols>
  <sheetData>
    <row r="1" spans="1:26" ht="23.1" customHeight="1" x14ac:dyDescent="0.3">
      <c r="A1" s="1"/>
      <c r="B1" s="47" t="s">
        <v>39</v>
      </c>
      <c r="C1" s="64"/>
      <c r="D1" s="48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  <c r="T1" s="50"/>
      <c r="U1" s="50"/>
      <c r="V1" s="51"/>
      <c r="W1" s="8"/>
      <c r="X1" s="8"/>
      <c r="Y1" s="8"/>
    </row>
    <row r="2" spans="1:26" s="70" customFormat="1" ht="20.100000000000001" customHeight="1" x14ac:dyDescent="0.25">
      <c r="A2" s="65"/>
      <c r="B2" s="53" t="s">
        <v>20</v>
      </c>
      <c r="C2" s="66"/>
      <c r="D2" s="55"/>
      <c r="E2" s="55" t="s">
        <v>65</v>
      </c>
      <c r="F2" s="54"/>
      <c r="G2" s="67"/>
      <c r="H2" s="68"/>
      <c r="I2" s="68"/>
      <c r="J2" s="67"/>
      <c r="K2" s="11"/>
      <c r="L2" s="67"/>
      <c r="M2" s="11"/>
      <c r="N2" s="67"/>
      <c r="O2" s="67"/>
      <c r="P2" s="11"/>
      <c r="Q2" s="67"/>
      <c r="R2" s="68"/>
      <c r="S2" s="11"/>
      <c r="T2" s="11"/>
      <c r="U2" s="11"/>
      <c r="V2" s="24"/>
      <c r="W2" s="69"/>
      <c r="X2" s="69"/>
      <c r="Y2" s="69"/>
      <c r="Z2" s="69"/>
    </row>
    <row r="3" spans="1:26" s="70" customFormat="1" ht="15" customHeight="1" x14ac:dyDescent="0.25">
      <c r="A3" s="65"/>
      <c r="B3" s="22" t="s">
        <v>40</v>
      </c>
      <c r="C3" s="71" t="s">
        <v>18</v>
      </c>
      <c r="D3" s="72"/>
      <c r="E3" s="73"/>
      <c r="F3" s="72"/>
      <c r="G3" s="72"/>
      <c r="H3" s="72"/>
      <c r="I3" s="74"/>
      <c r="J3" s="75"/>
      <c r="K3" s="76" t="s">
        <v>41</v>
      </c>
      <c r="L3" s="77"/>
      <c r="M3" s="72"/>
      <c r="N3" s="74"/>
      <c r="O3" s="76" t="s">
        <v>42</v>
      </c>
      <c r="P3" s="77"/>
      <c r="Q3" s="18"/>
      <c r="R3" s="74"/>
      <c r="S3" s="78" t="s">
        <v>43</v>
      </c>
      <c r="T3" s="72"/>
      <c r="U3" s="74"/>
      <c r="V3" s="79" t="s">
        <v>44</v>
      </c>
      <c r="W3" s="69"/>
      <c r="X3" s="69"/>
      <c r="Y3" s="69"/>
      <c r="Z3" s="69"/>
    </row>
    <row r="4" spans="1:26" s="81" customFormat="1" ht="15" customHeight="1" x14ac:dyDescent="0.25">
      <c r="A4" s="65"/>
      <c r="B4" s="17" t="s">
        <v>0</v>
      </c>
      <c r="C4" s="16" t="s">
        <v>1</v>
      </c>
      <c r="D4" s="17" t="s">
        <v>4</v>
      </c>
      <c r="E4" s="17" t="s">
        <v>45</v>
      </c>
      <c r="F4" s="17" t="s">
        <v>46</v>
      </c>
      <c r="G4" s="15" t="s">
        <v>47</v>
      </c>
      <c r="H4" s="15" t="s">
        <v>48</v>
      </c>
      <c r="I4" s="17" t="s">
        <v>49</v>
      </c>
      <c r="J4" s="36"/>
      <c r="K4" s="17" t="s">
        <v>45</v>
      </c>
      <c r="L4" s="17" t="s">
        <v>46</v>
      </c>
      <c r="M4" s="80" t="s">
        <v>48</v>
      </c>
      <c r="N4" s="17" t="s">
        <v>49</v>
      </c>
      <c r="O4" s="17" t="s">
        <v>45</v>
      </c>
      <c r="P4" s="17" t="s">
        <v>46</v>
      </c>
      <c r="Q4" s="17" t="s">
        <v>48</v>
      </c>
      <c r="R4" s="17" t="s">
        <v>49</v>
      </c>
      <c r="S4" s="15">
        <v>1</v>
      </c>
      <c r="T4" s="18">
        <v>2</v>
      </c>
      <c r="U4" s="17">
        <v>3</v>
      </c>
      <c r="V4" s="74"/>
      <c r="W4" s="69"/>
      <c r="X4" s="69"/>
      <c r="Y4" s="69"/>
      <c r="Z4" s="69"/>
    </row>
    <row r="5" spans="1:26" s="81" customFormat="1" ht="15" customHeight="1" x14ac:dyDescent="0.25">
      <c r="A5" s="65"/>
      <c r="B5" s="22">
        <v>1973</v>
      </c>
      <c r="C5" s="31" t="s">
        <v>22</v>
      </c>
      <c r="D5" s="22" t="s">
        <v>50</v>
      </c>
      <c r="E5" s="22">
        <v>21</v>
      </c>
      <c r="F5" s="22">
        <v>9</v>
      </c>
      <c r="G5" s="22">
        <v>1</v>
      </c>
      <c r="H5" s="22">
        <v>11</v>
      </c>
      <c r="I5" s="82">
        <f>PRODUCT(F5/E5)</f>
        <v>0.42857142857142855</v>
      </c>
      <c r="J5" s="36"/>
      <c r="K5" s="22"/>
      <c r="L5" s="22"/>
      <c r="M5" s="22"/>
      <c r="N5" s="82"/>
      <c r="O5" s="22"/>
      <c r="P5" s="22"/>
      <c r="Q5" s="22"/>
      <c r="R5" s="22"/>
      <c r="S5" s="24"/>
      <c r="T5" s="25"/>
      <c r="U5" s="22"/>
      <c r="V5" s="79"/>
      <c r="W5" s="69"/>
      <c r="X5" s="69"/>
      <c r="Y5" s="69"/>
      <c r="Z5" s="69"/>
    </row>
    <row r="6" spans="1:26" s="81" customFormat="1" ht="15" customHeight="1" x14ac:dyDescent="0.25">
      <c r="A6" s="65"/>
      <c r="B6" s="83" t="s">
        <v>7</v>
      </c>
      <c r="C6" s="19"/>
      <c r="D6" s="84"/>
      <c r="E6" s="80">
        <f>SUM(E5:E5)</f>
        <v>21</v>
      </c>
      <c r="F6" s="80">
        <f>SUM(F5:F5)</f>
        <v>9</v>
      </c>
      <c r="G6" s="80">
        <f>SUM(G5:G5)</f>
        <v>1</v>
      </c>
      <c r="H6" s="80">
        <f>SUM(H5:H5)</f>
        <v>11</v>
      </c>
      <c r="I6" s="85">
        <f>PRODUCT(F6/E6)</f>
        <v>0.42857142857142855</v>
      </c>
      <c r="J6" s="36"/>
      <c r="K6" s="80">
        <f>SUM(K5:K5)</f>
        <v>0</v>
      </c>
      <c r="L6" s="80">
        <f>SUM(L5:L5)</f>
        <v>0</v>
      </c>
      <c r="M6" s="80">
        <f>SUM(M5:M5)</f>
        <v>0</v>
      </c>
      <c r="N6" s="85">
        <v>0</v>
      </c>
      <c r="O6" s="80">
        <f>SUM(O5:O5)</f>
        <v>0</v>
      </c>
      <c r="P6" s="80">
        <f>SUM(P5:P5)</f>
        <v>0</v>
      </c>
      <c r="Q6" s="80">
        <f>SUM(Q5:Q5)</f>
        <v>0</v>
      </c>
      <c r="R6" s="85">
        <v>0</v>
      </c>
      <c r="S6" s="80">
        <f>SUM(S5:S5)</f>
        <v>0</v>
      </c>
      <c r="T6" s="80">
        <f>SUM(T5:T5)</f>
        <v>0</v>
      </c>
      <c r="U6" s="80">
        <f>SUM(U5:U5)</f>
        <v>0</v>
      </c>
      <c r="V6" s="79"/>
      <c r="W6" s="69"/>
      <c r="X6" s="69"/>
      <c r="Y6" s="69"/>
      <c r="Z6" s="69"/>
    </row>
    <row r="7" spans="1:26" s="70" customFormat="1" ht="15" customHeight="1" x14ac:dyDescent="0.25">
      <c r="A7" s="65"/>
      <c r="B7" s="86"/>
      <c r="C7" s="87"/>
      <c r="D7" s="88"/>
      <c r="E7" s="88"/>
      <c r="F7" s="88"/>
      <c r="G7" s="88"/>
      <c r="H7" s="88"/>
      <c r="I7" s="88"/>
      <c r="J7" s="89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90"/>
      <c r="W7" s="69"/>
      <c r="X7" s="69"/>
      <c r="Y7" s="69"/>
      <c r="Z7" s="69"/>
    </row>
    <row r="8" spans="1:26" s="81" customFormat="1" ht="15" customHeight="1" x14ac:dyDescent="0.25">
      <c r="A8" s="65"/>
      <c r="B8" s="78" t="s">
        <v>51</v>
      </c>
      <c r="C8" s="91"/>
      <c r="D8" s="92"/>
      <c r="E8" s="77" t="s">
        <v>45</v>
      </c>
      <c r="F8" s="77" t="s">
        <v>46</v>
      </c>
      <c r="G8" s="74" t="s">
        <v>47</v>
      </c>
      <c r="H8" s="74" t="s">
        <v>48</v>
      </c>
      <c r="I8" s="77" t="s">
        <v>49</v>
      </c>
      <c r="J8" s="35"/>
      <c r="K8" s="93" t="s">
        <v>52</v>
      </c>
      <c r="L8" s="84"/>
      <c r="M8" s="84"/>
      <c r="N8" s="17" t="s">
        <v>53</v>
      </c>
      <c r="O8" s="17" t="s">
        <v>45</v>
      </c>
      <c r="P8" s="17" t="s">
        <v>46</v>
      </c>
      <c r="Q8" s="17" t="s">
        <v>48</v>
      </c>
      <c r="R8" s="17" t="s">
        <v>49</v>
      </c>
      <c r="S8" s="94"/>
      <c r="T8" s="95"/>
      <c r="U8" s="96"/>
      <c r="V8" s="97"/>
      <c r="W8" s="69"/>
      <c r="X8" s="69"/>
      <c r="Y8" s="69"/>
      <c r="Z8" s="69"/>
    </row>
    <row r="9" spans="1:26" s="81" customFormat="1" ht="15" customHeight="1" x14ac:dyDescent="0.2">
      <c r="A9" s="65"/>
      <c r="B9" s="98" t="s">
        <v>18</v>
      </c>
      <c r="C9" s="68"/>
      <c r="D9" s="99"/>
      <c r="E9" s="22">
        <f>PRODUCT(E6)</f>
        <v>21</v>
      </c>
      <c r="F9" s="22">
        <f>PRODUCT(F6)</f>
        <v>9</v>
      </c>
      <c r="G9" s="22">
        <f>PRODUCT(G6)</f>
        <v>1</v>
      </c>
      <c r="H9" s="22">
        <f>PRODUCT(H6)</f>
        <v>11</v>
      </c>
      <c r="I9" s="82">
        <f>PRODUCT(F9/E9)</f>
        <v>0.42857142857142855</v>
      </c>
      <c r="J9" s="35"/>
      <c r="K9" s="98" t="s">
        <v>54</v>
      </c>
      <c r="L9" s="68"/>
      <c r="M9" s="68"/>
      <c r="N9" s="100"/>
      <c r="O9" s="22"/>
      <c r="P9" s="22"/>
      <c r="Q9" s="22"/>
      <c r="R9" s="82"/>
      <c r="S9" s="101"/>
      <c r="T9" s="102"/>
      <c r="U9" s="103"/>
      <c r="V9" s="104"/>
      <c r="W9" s="69"/>
      <c r="X9" s="69"/>
      <c r="Y9" s="69"/>
      <c r="Z9" s="69"/>
    </row>
    <row r="10" spans="1:26" s="81" customFormat="1" ht="15" customHeight="1" x14ac:dyDescent="0.2">
      <c r="A10" s="65"/>
      <c r="B10" s="105" t="s">
        <v>41</v>
      </c>
      <c r="C10" s="106"/>
      <c r="D10" s="107"/>
      <c r="E10" s="22"/>
      <c r="F10" s="22"/>
      <c r="G10" s="22"/>
      <c r="H10" s="22"/>
      <c r="I10" s="82"/>
      <c r="J10" s="35"/>
      <c r="K10" s="108" t="s">
        <v>55</v>
      </c>
      <c r="L10" s="109"/>
      <c r="M10" s="109"/>
      <c r="N10" s="100"/>
      <c r="O10" s="22"/>
      <c r="P10" s="22"/>
      <c r="Q10" s="22"/>
      <c r="R10" s="82"/>
      <c r="S10" s="101"/>
      <c r="T10" s="110"/>
      <c r="U10" s="111"/>
      <c r="V10" s="112"/>
      <c r="W10" s="69"/>
      <c r="X10" s="69"/>
      <c r="Y10" s="69"/>
      <c r="Z10" s="69"/>
    </row>
    <row r="11" spans="1:26" s="81" customFormat="1" ht="15" customHeight="1" x14ac:dyDescent="0.2">
      <c r="A11" s="65"/>
      <c r="B11" s="98" t="s">
        <v>42</v>
      </c>
      <c r="C11" s="68"/>
      <c r="D11" s="99"/>
      <c r="E11" s="22"/>
      <c r="F11" s="22"/>
      <c r="G11" s="22"/>
      <c r="H11" s="22"/>
      <c r="I11" s="82"/>
      <c r="J11" s="35"/>
      <c r="K11" s="98" t="s">
        <v>56</v>
      </c>
      <c r="L11" s="68"/>
      <c r="M11" s="11"/>
      <c r="N11" s="100"/>
      <c r="O11" s="22"/>
      <c r="P11" s="22"/>
      <c r="Q11" s="22"/>
      <c r="R11" s="82"/>
      <c r="S11" s="101"/>
      <c r="T11" s="102"/>
      <c r="U11" s="111"/>
      <c r="V11" s="112"/>
      <c r="W11" s="69"/>
      <c r="X11" s="69"/>
      <c r="Y11" s="69"/>
      <c r="Z11" s="69"/>
    </row>
    <row r="12" spans="1:26" s="81" customFormat="1" ht="15" customHeight="1" x14ac:dyDescent="0.2">
      <c r="A12" s="65"/>
      <c r="B12" s="95" t="s">
        <v>57</v>
      </c>
      <c r="C12" s="113"/>
      <c r="D12" s="114"/>
      <c r="E12" s="17">
        <f>SUM(E9:E11)</f>
        <v>21</v>
      </c>
      <c r="F12" s="17">
        <f>SUM(F9:F11)</f>
        <v>9</v>
      </c>
      <c r="G12" s="17">
        <f>SUM(G9:G11)</f>
        <v>1</v>
      </c>
      <c r="H12" s="17">
        <f>SUM(H9:H11)</f>
        <v>11</v>
      </c>
      <c r="I12" s="115">
        <f>PRODUCT(F12/E12)</f>
        <v>0.42857142857142855</v>
      </c>
      <c r="J12" s="35"/>
      <c r="K12" s="95" t="s">
        <v>57</v>
      </c>
      <c r="L12" s="114"/>
      <c r="M12" s="114"/>
      <c r="N12" s="17"/>
      <c r="O12" s="17"/>
      <c r="P12" s="17"/>
      <c r="Q12" s="17"/>
      <c r="R12" s="115"/>
      <c r="S12" s="116"/>
      <c r="T12" s="95"/>
      <c r="U12" s="114"/>
      <c r="V12" s="117"/>
      <c r="W12" s="69"/>
      <c r="X12" s="69"/>
      <c r="Y12" s="69"/>
      <c r="Z12" s="69"/>
    </row>
    <row r="13" spans="1:26" s="81" customFormat="1" ht="15" customHeight="1" x14ac:dyDescent="0.2">
      <c r="A13" s="65"/>
      <c r="B13" s="65"/>
      <c r="C13" s="118"/>
      <c r="D13" s="119"/>
      <c r="E13" s="65"/>
      <c r="F13" s="35"/>
      <c r="G13" s="35"/>
      <c r="H13" s="35"/>
      <c r="I13" s="35"/>
      <c r="J13" s="120"/>
      <c r="K13" s="65"/>
      <c r="L13" s="35"/>
      <c r="M13" s="35"/>
      <c r="N13" s="35"/>
      <c r="O13" s="65"/>
      <c r="P13" s="35"/>
      <c r="Q13" s="35"/>
      <c r="R13" s="35"/>
      <c r="S13" s="65"/>
      <c r="T13" s="65"/>
      <c r="U13" s="65"/>
      <c r="V13" s="69"/>
      <c r="W13" s="69"/>
      <c r="X13" s="69"/>
      <c r="Y13" s="69"/>
      <c r="Z13" s="69"/>
    </row>
    <row r="14" spans="1:26" s="81" customFormat="1" ht="15" customHeight="1" x14ac:dyDescent="0.2">
      <c r="A14" s="65"/>
      <c r="B14" s="65" t="s">
        <v>58</v>
      </c>
      <c r="C14" s="118" t="s">
        <v>38</v>
      </c>
      <c r="D14" s="65"/>
      <c r="E14" s="65"/>
      <c r="F14" s="35"/>
      <c r="G14" s="35"/>
      <c r="H14" s="35"/>
      <c r="I14" s="35"/>
      <c r="J14" s="39"/>
      <c r="K14" s="65"/>
      <c r="L14" s="35"/>
      <c r="M14" s="35"/>
      <c r="N14" s="35"/>
      <c r="O14" s="65"/>
      <c r="P14" s="35"/>
      <c r="Q14" s="35"/>
      <c r="R14" s="35"/>
      <c r="S14" s="65"/>
      <c r="T14" s="65"/>
      <c r="U14" s="65"/>
      <c r="V14" s="69"/>
      <c r="W14" s="69"/>
      <c r="X14" s="69"/>
      <c r="Y14" s="69"/>
      <c r="Z14" s="69"/>
    </row>
    <row r="15" spans="1:26" s="81" customFormat="1" ht="15" customHeight="1" x14ac:dyDescent="0.2">
      <c r="A15" s="65"/>
      <c r="B15" s="65"/>
      <c r="C15" s="118"/>
      <c r="D15" s="119"/>
      <c r="E15" s="65"/>
      <c r="F15" s="35"/>
      <c r="G15" s="35"/>
      <c r="H15" s="35"/>
      <c r="I15" s="35"/>
      <c r="J15" s="39"/>
      <c r="K15" s="65"/>
      <c r="L15" s="35"/>
      <c r="M15" s="35"/>
      <c r="N15" s="35"/>
      <c r="O15" s="65"/>
      <c r="P15" s="35"/>
      <c r="Q15" s="35"/>
      <c r="R15" s="35"/>
      <c r="S15" s="65"/>
      <c r="T15" s="65"/>
      <c r="U15" s="65"/>
      <c r="V15" s="69"/>
      <c r="W15" s="69"/>
      <c r="X15" s="69"/>
      <c r="Y15" s="69"/>
      <c r="Z15" s="69"/>
    </row>
    <row r="16" spans="1:26" s="81" customFormat="1" ht="15" customHeight="1" x14ac:dyDescent="0.2">
      <c r="A16" s="65"/>
      <c r="B16" s="65"/>
      <c r="C16" s="118"/>
      <c r="D16" s="119"/>
      <c r="E16" s="65"/>
      <c r="F16" s="35"/>
      <c r="G16" s="35"/>
      <c r="H16" s="35"/>
      <c r="I16" s="35"/>
      <c r="J16" s="39"/>
      <c r="K16" s="65"/>
      <c r="L16" s="35"/>
      <c r="M16" s="35"/>
      <c r="N16" s="35"/>
      <c r="O16" s="65"/>
      <c r="P16" s="35"/>
      <c r="Q16" s="35"/>
      <c r="R16" s="35"/>
      <c r="S16" s="65"/>
      <c r="T16" s="65"/>
      <c r="U16" s="65"/>
      <c r="V16" s="69"/>
      <c r="W16" s="69"/>
      <c r="X16" s="69"/>
      <c r="Y16" s="69"/>
      <c r="Z16" s="69"/>
    </row>
    <row r="17" spans="1:26" s="81" customFormat="1" ht="15" customHeight="1" x14ac:dyDescent="0.2">
      <c r="A17" s="65"/>
      <c r="B17" s="65"/>
      <c r="C17" s="118"/>
      <c r="D17" s="119"/>
      <c r="E17" s="65"/>
      <c r="F17" s="35"/>
      <c r="G17" s="35"/>
      <c r="H17" s="35"/>
      <c r="I17" s="35"/>
      <c r="J17" s="39"/>
      <c r="K17" s="65"/>
      <c r="L17" s="35"/>
      <c r="M17" s="35"/>
      <c r="N17" s="35"/>
      <c r="O17" s="65"/>
      <c r="P17" s="35"/>
      <c r="Q17" s="35"/>
      <c r="R17" s="35"/>
      <c r="S17" s="65"/>
      <c r="T17" s="65"/>
      <c r="U17" s="65"/>
      <c r="V17" s="69"/>
      <c r="W17" s="69"/>
      <c r="X17" s="69"/>
      <c r="Y17" s="69"/>
      <c r="Z17" s="69"/>
    </row>
    <row r="18" spans="1:26" ht="15" customHeight="1" x14ac:dyDescent="0.2">
      <c r="A18" s="1"/>
      <c r="B18" s="57"/>
      <c r="C18" s="121"/>
      <c r="D18" s="58"/>
      <c r="E18" s="57"/>
      <c r="F18" s="56"/>
      <c r="G18" s="56"/>
      <c r="H18" s="56"/>
      <c r="I18" s="56"/>
      <c r="J18" s="59"/>
      <c r="K18" s="57"/>
      <c r="L18" s="56"/>
      <c r="M18" s="56"/>
      <c r="N18" s="56"/>
      <c r="O18" s="57"/>
      <c r="P18" s="56"/>
      <c r="Q18" s="56"/>
      <c r="R18" s="56"/>
      <c r="S18" s="57"/>
      <c r="T18" s="57"/>
      <c r="U18" s="57"/>
      <c r="V18" s="8"/>
      <c r="W18" s="8"/>
      <c r="X18" s="8"/>
      <c r="Y18" s="8"/>
      <c r="Z18" s="8"/>
    </row>
    <row r="19" spans="1:26" ht="15" customHeight="1" x14ac:dyDescent="0.2">
      <c r="A19" s="1"/>
      <c r="B19" s="57"/>
      <c r="C19" s="121"/>
      <c r="D19" s="58"/>
      <c r="E19" s="57"/>
      <c r="F19" s="56"/>
      <c r="G19" s="56"/>
      <c r="H19" s="56"/>
      <c r="I19" s="56"/>
      <c r="J19" s="59"/>
      <c r="K19" s="57"/>
      <c r="L19" s="56"/>
      <c r="M19" s="56"/>
      <c r="N19" s="56"/>
      <c r="O19" s="57"/>
      <c r="P19" s="56"/>
      <c r="Q19" s="56"/>
      <c r="R19" s="56"/>
      <c r="S19" s="57"/>
      <c r="T19" s="57"/>
      <c r="U19" s="57"/>
      <c r="V19" s="8"/>
      <c r="W19" s="8"/>
      <c r="X19" s="8"/>
      <c r="Y19" s="8"/>
      <c r="Z19" s="8"/>
    </row>
    <row r="20" spans="1:26" s="60" customFormat="1" ht="15" customHeight="1" x14ac:dyDescent="0.2">
      <c r="A20" s="1"/>
      <c r="B20" s="56"/>
      <c r="C20" s="121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8"/>
    </row>
    <row r="21" spans="1:26" s="60" customFormat="1" ht="15" customHeight="1" x14ac:dyDescent="0.2">
      <c r="A21" s="1"/>
      <c r="B21" s="56"/>
      <c r="C21" s="121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8"/>
    </row>
    <row r="22" spans="1:26" s="60" customFormat="1" ht="15" customHeight="1" x14ac:dyDescent="0.2">
      <c r="A22" s="1"/>
      <c r="B22" s="56"/>
      <c r="C22" s="121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8"/>
    </row>
    <row r="23" spans="1:26" s="60" customFormat="1" ht="15" customHeight="1" x14ac:dyDescent="0.2">
      <c r="A23" s="1"/>
      <c r="B23" s="56"/>
      <c r="C23" s="121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8"/>
    </row>
    <row r="24" spans="1:26" ht="15" customHeight="1" x14ac:dyDescent="0.2">
      <c r="A24" s="1"/>
      <c r="B24" s="56"/>
      <c r="C24" s="121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8"/>
    </row>
    <row r="25" spans="1:26" ht="15" customHeight="1" x14ac:dyDescent="0.2">
      <c r="A25" s="1"/>
      <c r="B25" s="56"/>
      <c r="C25" s="121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8"/>
    </row>
    <row r="26" spans="1:26" ht="15" customHeight="1" x14ac:dyDescent="0.2">
      <c r="A26" s="1"/>
      <c r="B26" s="56"/>
      <c r="C26" s="121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8"/>
    </row>
    <row r="27" spans="1:26" ht="15" customHeight="1" x14ac:dyDescent="0.2">
      <c r="A27" s="1"/>
      <c r="B27" s="56"/>
      <c r="C27" s="121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8"/>
    </row>
    <row r="28" spans="1:26" ht="15" customHeight="1" x14ac:dyDescent="0.2">
      <c r="A28" s="1"/>
      <c r="B28" s="56"/>
      <c r="C28" s="121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8"/>
    </row>
    <row r="29" spans="1:26" ht="15" customHeight="1" x14ac:dyDescent="0.2">
      <c r="A29" s="1"/>
      <c r="B29" s="56"/>
      <c r="C29" s="121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8"/>
    </row>
    <row r="30" spans="1:26" ht="15" customHeight="1" x14ac:dyDescent="0.2">
      <c r="A30" s="1"/>
      <c r="B30" s="56"/>
      <c r="C30" s="121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8"/>
    </row>
    <row r="31" spans="1:26" ht="15" customHeight="1" x14ac:dyDescent="0.2">
      <c r="A31" s="1"/>
      <c r="B31" s="56"/>
      <c r="C31" s="121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8"/>
    </row>
    <row r="32" spans="1:26" ht="15" customHeight="1" x14ac:dyDescent="0.2">
      <c r="A32" s="1"/>
      <c r="B32" s="56"/>
      <c r="C32" s="121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8"/>
    </row>
    <row r="33" spans="1:26" ht="15" customHeight="1" x14ac:dyDescent="0.2">
      <c r="A33" s="1"/>
      <c r="B33" s="56"/>
      <c r="C33" s="121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8"/>
    </row>
    <row r="34" spans="1:26" ht="15" customHeight="1" x14ac:dyDescent="0.2">
      <c r="A34" s="1"/>
      <c r="B34" s="56"/>
      <c r="C34" s="121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8"/>
    </row>
    <row r="35" spans="1:26" ht="15" customHeight="1" x14ac:dyDescent="0.2">
      <c r="A35" s="1"/>
      <c r="B35" s="56"/>
      <c r="C35" s="121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8"/>
    </row>
    <row r="36" spans="1:26" ht="15" customHeight="1" x14ac:dyDescent="0.2">
      <c r="A36" s="1"/>
      <c r="B36" s="56"/>
      <c r="C36" s="121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8"/>
    </row>
    <row r="37" spans="1:26" ht="15" customHeight="1" x14ac:dyDescent="0.2">
      <c r="A37" s="1"/>
      <c r="B37" s="56"/>
      <c r="C37" s="121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8"/>
    </row>
    <row r="38" spans="1:26" ht="15" customHeight="1" x14ac:dyDescent="0.2">
      <c r="A38" s="1"/>
      <c r="B38" s="56"/>
      <c r="C38" s="121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8"/>
    </row>
    <row r="39" spans="1:26" ht="15" customHeight="1" x14ac:dyDescent="0.2">
      <c r="A39" s="1"/>
      <c r="B39" s="56"/>
      <c r="C39" s="121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8"/>
    </row>
    <row r="40" spans="1:26" ht="15" customHeight="1" x14ac:dyDescent="0.2">
      <c r="A40" s="1"/>
      <c r="B40" s="56"/>
      <c r="C40" s="121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8"/>
    </row>
    <row r="41" spans="1:26" ht="15" customHeight="1" x14ac:dyDescent="0.2">
      <c r="A41" s="1"/>
      <c r="B41" s="56"/>
      <c r="C41" s="121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8"/>
    </row>
    <row r="42" spans="1:26" ht="15" customHeight="1" x14ac:dyDescent="0.2">
      <c r="A42" s="1"/>
      <c r="B42" s="56"/>
      <c r="C42" s="121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8"/>
    </row>
    <row r="43" spans="1:26" ht="15" customHeight="1" x14ac:dyDescent="0.2">
      <c r="A43" s="1"/>
      <c r="B43" s="56"/>
      <c r="C43" s="121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8"/>
    </row>
    <row r="44" spans="1:26" ht="15" customHeight="1" x14ac:dyDescent="0.2">
      <c r="A44" s="1"/>
      <c r="B44" s="56"/>
      <c r="C44" s="121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8"/>
    </row>
    <row r="45" spans="1:26" ht="15" customHeight="1" x14ac:dyDescent="0.2">
      <c r="A45" s="1"/>
      <c r="B45" s="56"/>
      <c r="C45" s="121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8"/>
    </row>
    <row r="46" spans="1:26" ht="15" customHeight="1" x14ac:dyDescent="0.2">
      <c r="A46" s="1"/>
      <c r="B46" s="56"/>
      <c r="C46" s="121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8"/>
    </row>
    <row r="47" spans="1:26" ht="15" customHeight="1" x14ac:dyDescent="0.2">
      <c r="A47" s="1"/>
      <c r="B47" s="56"/>
      <c r="C47" s="121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8"/>
    </row>
    <row r="48" spans="1:26" ht="15" customHeight="1" x14ac:dyDescent="0.2">
      <c r="A48" s="1"/>
      <c r="B48" s="56"/>
      <c r="C48" s="121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8"/>
    </row>
    <row r="49" spans="1:26" ht="15" customHeight="1" x14ac:dyDescent="0.2">
      <c r="A49" s="1"/>
      <c r="B49" s="56"/>
      <c r="C49" s="121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8"/>
    </row>
    <row r="50" spans="1:26" ht="15" customHeight="1" x14ac:dyDescent="0.2">
      <c r="A50" s="1"/>
      <c r="B50" s="56"/>
      <c r="C50" s="121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8"/>
    </row>
    <row r="51" spans="1:26" ht="15" customHeight="1" x14ac:dyDescent="0.2">
      <c r="A51" s="1"/>
      <c r="B51" s="56"/>
      <c r="C51" s="121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8"/>
    </row>
    <row r="52" spans="1:26" ht="15" customHeight="1" x14ac:dyDescent="0.2">
      <c r="A52" s="1"/>
      <c r="B52" s="56"/>
      <c r="C52" s="121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8"/>
    </row>
    <row r="53" spans="1:26" ht="15" customHeight="1" x14ac:dyDescent="0.2">
      <c r="A53" s="1"/>
      <c r="B53" s="56"/>
      <c r="C53" s="121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8"/>
    </row>
    <row r="54" spans="1:26" ht="15" customHeight="1" x14ac:dyDescent="0.2">
      <c r="A54" s="1"/>
      <c r="B54" s="56"/>
      <c r="C54" s="121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8"/>
    </row>
    <row r="55" spans="1:26" ht="15" customHeight="1" x14ac:dyDescent="0.2">
      <c r="A55" s="1"/>
      <c r="B55" s="56"/>
      <c r="C55" s="121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8"/>
    </row>
    <row r="56" spans="1:26" ht="15" customHeight="1" x14ac:dyDescent="0.2">
      <c r="A56" s="1"/>
      <c r="B56" s="56"/>
      <c r="C56" s="12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8"/>
    </row>
    <row r="57" spans="1:26" ht="15" customHeight="1" x14ac:dyDescent="0.2">
      <c r="A57" s="1"/>
      <c r="B57" s="56"/>
      <c r="C57" s="121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2023-03-02T17:23:11Z</dcterms:modified>
</cp:coreProperties>
</file>